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1" i="1" l="1"/>
  <c r="G28" i="1"/>
  <c r="G26" i="1"/>
  <c r="G25" i="1"/>
  <c r="G22" i="1"/>
  <c r="G21" i="1"/>
  <c r="G19" i="1"/>
  <c r="G16" i="1"/>
  <c r="G15" i="1" s="1"/>
  <c r="G10" i="1" s="1"/>
  <c r="G12" i="1"/>
  <c r="G11" i="1"/>
  <c r="G30" i="1" s="1"/>
  <c r="G35" i="1" l="1"/>
  <c r="G37" i="1" s="1"/>
  <c r="G38" i="1" s="1"/>
  <c r="G33" i="1"/>
</calcChain>
</file>

<file path=xl/sharedStrings.xml><?xml version="1.0" encoding="utf-8"?>
<sst xmlns="http://schemas.openxmlformats.org/spreadsheetml/2006/main" count="71" uniqueCount="46">
  <si>
    <t>工事費内訳書</t>
  </si>
  <si>
    <t>住　　　　所</t>
  </si>
  <si>
    <t>商号又は名称</t>
  </si>
  <si>
    <t>代 表 者 名</t>
  </si>
  <si>
    <t>工 事 名</t>
  </si>
  <si>
    <t>Ｒ２馬土　国道１９３号（佐古座橋）　美・脇西俣名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</si>
  <si>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</si>
  <si>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</si>
  <si>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</si>
  <si>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</si>
  <si>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</si>
  <si>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</si>
  <si>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</si>
  <si>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</si>
  <si>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</si>
  <si>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</t>
  </si>
  <si>
    <t>鋼･ｺﾞﾑ製伸縮装置補修</t>
  </si>
  <si>
    <t>m</t>
  </si>
  <si>
    <t>伸縮装置材料費</t>
  </si>
  <si>
    <t>橋梁補修工</t>
  </si>
  <si>
    <t>ひび割れ補修工</t>
  </si>
  <si>
    <t>低圧注入工法　
　上部工</t>
  </si>
  <si>
    <t>構造物</t>
  </si>
  <si>
    <t>低圧注入工法
　下部工</t>
  </si>
  <si>
    <t>断面修復工</t>
  </si>
  <si>
    <t>左官工法</t>
  </si>
  <si>
    <t>構造物撤去工</t>
  </si>
  <si>
    <t>運搬処理工</t>
  </si>
  <si>
    <t>殻運搬</t>
  </si>
  <si>
    <t>m3</t>
  </si>
  <si>
    <t>殻処分</t>
  </si>
  <si>
    <t>仮設工</t>
  </si>
  <si>
    <t>足場工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</si>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</sst>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G11+G15+G21+G25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125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G16+G19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22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24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22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26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27</v>
      </c>
      <c r="D22" s="24"/>
      <c r="E22" s="8" t="s">
        <v>13</v>
      </c>
      <c r="F22" s="9">
        <v>1</v>
      </c>
      <c r="G22" s="11">
        <f>G23+G24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10">
        <v>6.8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29</v>
      </c>
      <c r="F24" s="10">
        <v>6.8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31</v>
      </c>
      <c r="C25" s="24"/>
      <c r="D25" s="24"/>
      <c r="E25" s="8" t="s">
        <v>13</v>
      </c>
      <c r="F25" s="9">
        <v>1</v>
      </c>
      <c r="G25" s="11">
        <f>G26+G28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33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35</v>
      </c>
      <c r="F29" s="9">
        <v>60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36</v>
      </c>
      <c r="B30" s="24"/>
      <c r="C30" s="24"/>
      <c r="D30" s="24"/>
      <c r="E30" s="8" t="s">
        <v>13</v>
      </c>
      <c r="F30" s="9">
        <v>1</v>
      </c>
      <c r="G30" s="11">
        <f>G11+G15+G21+G25</f>
        <v>0</v>
      </c>
      <c r="I30" s="13">
        <v>21</v>
      </c>
      <c r="J30" s="14">
        <v>20</v>
      </c>
    </row>
    <row r="31" spans="1:10" ht="42" customHeight="1" x14ac:dyDescent="0.15">
      <c r="A31" s="23" t="s">
        <v>37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200</v>
      </c>
    </row>
    <row r="32" spans="1:10" ht="42" customHeight="1" x14ac:dyDescent="0.15">
      <c r="A32" s="6"/>
      <c r="B32" s="24" t="s">
        <v>38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39</v>
      </c>
      <c r="B33" s="24"/>
      <c r="C33" s="24"/>
      <c r="D33" s="24"/>
      <c r="E33" s="8" t="s">
        <v>13</v>
      </c>
      <c r="F33" s="9">
        <v>1</v>
      </c>
      <c r="G33" s="11">
        <f>G30+G31</f>
        <v>0</v>
      </c>
      <c r="I33" s="13">
        <v>24</v>
      </c>
      <c r="J33" s="14"/>
    </row>
    <row r="34" spans="1:10" ht="42" customHeight="1" x14ac:dyDescent="0.15">
      <c r="A34" s="6"/>
      <c r="B34" s="24" t="s">
        <v>40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>
        <v>210</v>
      </c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G30+G31+G34</f>
        <v>0</v>
      </c>
      <c r="I35" s="13">
        <v>26</v>
      </c>
      <c r="J35" s="14"/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220</v>
      </c>
    </row>
    <row r="37" spans="1:10" ht="42" customHeight="1" x14ac:dyDescent="0.15">
      <c r="A37" s="23" t="s">
        <v>43</v>
      </c>
      <c r="B37" s="24"/>
      <c r="C37" s="24"/>
      <c r="D37" s="24"/>
      <c r="E37" s="8" t="s">
        <v>13</v>
      </c>
      <c r="F37" s="9">
        <v>1</v>
      </c>
      <c r="G37" s="11">
        <f>G35+G36</f>
        <v>0</v>
      </c>
      <c r="I37" s="13">
        <v>28</v>
      </c>
      <c r="J37" s="14">
        <v>30</v>
      </c>
    </row>
    <row r="38" spans="1:10" ht="42" customHeight="1" x14ac:dyDescent="0.15">
      <c r="A38" s="25" t="s">
        <v>44</v>
      </c>
      <c r="B38" s="26"/>
      <c r="C38" s="26"/>
      <c r="D38" s="26"/>
      <c r="E38" s="15" t="s">
        <v>45</v>
      </c>
      <c r="F38" s="16" t="s">
        <v>45</v>
      </c>
      <c r="G38" s="17">
        <f>G37</f>
        <v>0</v>
      </c>
      <c r="I38" s="18">
        <v>29</v>
      </c>
      <c r="J38" s="18">
        <v>90</v>
      </c>
    </row>
  </sheetData>
  <sheetProtection sheet="1"/>
  <mergeCells count="35">
    <mergeCell ref="B34:D34"/>
    <mergeCell ref="A35:D35"/>
    <mergeCell ref="B36:D36"/>
    <mergeCell ref="A37:D37"/>
    <mergeCell ref="A38:D38"/>
    <mergeCell ref="D29"/>
    <mergeCell ref="A30:D30"/>
    <mergeCell ref="A31:D31"/>
    <mergeCell ref="B32:D32"/>
    <mergeCell ref="A33:D33"/>
    <mergeCell ref="D24"/>
    <mergeCell ref="B25:D25"/>
    <mergeCell ref="C26:D26"/>
    <mergeCell ref="D27"/>
    <mergeCell ref="C28:D28"/>
    <mergeCell ref="C19:D19"/>
    <mergeCell ref="D20"/>
    <mergeCell ref="B21:D21"/>
    <mergeCell ref="C22: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2021-02-02T07:52:20Z</dcterms:created>
  <dcterms:modified xsi:type="dcterms:W3CDTF">2021-02-02T07:52:24Z</dcterms:modified>
</cp:coreProperties>
</file>